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отоколы\"/>
    </mc:Choice>
  </mc:AlternateContent>
  <bookViews>
    <workbookView xWindow="0" yWindow="0" windowWidth="19200" windowHeight="11295" tabRatio="376"/>
  </bookViews>
  <sheets>
    <sheet name="Итоги" sheetId="5" r:id="rId1"/>
  </sheets>
  <externalReferences>
    <externalReference r:id="rId2"/>
    <externalReference r:id="rId3"/>
  </externalReferences>
  <definedNames>
    <definedName name="t_type">[1]Лист2!$D$4:$D$6</definedName>
    <definedName name="ТипДиплома">[2]Лист2!$E$1:$E$2</definedName>
  </definedNames>
  <calcPr calcId="152511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I8" i="5" l="1"/>
  <c r="I11" i="5"/>
  <c r="I19" i="5"/>
  <c r="I34" i="5"/>
  <c r="I64" i="5"/>
  <c r="I45" i="5"/>
  <c r="I7" i="5"/>
  <c r="I33" i="5"/>
  <c r="I22" i="5"/>
  <c r="I67" i="5"/>
  <c r="I43" i="5"/>
  <c r="I23" i="5"/>
  <c r="I10" i="5"/>
  <c r="I35" i="5"/>
  <c r="I54" i="5"/>
  <c r="I60" i="5"/>
  <c r="I61" i="5"/>
  <c r="I24" i="5"/>
  <c r="I5" i="5"/>
  <c r="I26" i="5"/>
  <c r="I62" i="5"/>
  <c r="I71" i="5"/>
  <c r="I42" i="5"/>
  <c r="I25" i="5"/>
  <c r="I27" i="5"/>
  <c r="I21" i="5"/>
  <c r="I70" i="5"/>
  <c r="I12" i="5"/>
  <c r="I41" i="5"/>
  <c r="I55" i="5"/>
  <c r="I53" i="5"/>
  <c r="I52" i="5"/>
  <c r="I39" i="5"/>
  <c r="I14" i="5"/>
  <c r="I6" i="5"/>
  <c r="I73" i="5"/>
  <c r="I20" i="5" l="1"/>
  <c r="I16" i="5"/>
  <c r="I72" i="5"/>
  <c r="I47" i="5"/>
  <c r="I51" i="5"/>
  <c r="I18" i="5"/>
  <c r="I37" i="5"/>
  <c r="I38" i="5"/>
  <c r="I57" i="5"/>
  <c r="I31" i="5"/>
  <c r="I50" i="5"/>
  <c r="I46" i="5"/>
  <c r="I32" i="5"/>
  <c r="I17" i="5"/>
  <c r="I58" i="5"/>
  <c r="I9" i="5"/>
  <c r="I68" i="5"/>
  <c r="I65" i="5"/>
  <c r="I49" i="5"/>
  <c r="I13" i="5"/>
  <c r="I40" i="5"/>
  <c r="I69" i="5"/>
  <c r="I66" i="5"/>
  <c r="I48" i="5"/>
  <c r="I28" i="5"/>
  <c r="I15" i="5"/>
  <c r="I29" i="5"/>
  <c r="I30" i="5"/>
  <c r="I44" i="5"/>
  <c r="I36" i="5"/>
  <c r="I59" i="5"/>
  <c r="I56" i="5"/>
</calcChain>
</file>

<file path=xl/sharedStrings.xml><?xml version="1.0" encoding="utf-8"?>
<sst xmlns="http://schemas.openxmlformats.org/spreadsheetml/2006/main" count="389" uniqueCount="202">
  <si>
    <t>№</t>
  </si>
  <si>
    <t>Фамилия</t>
  </si>
  <si>
    <t>Имя</t>
  </si>
  <si>
    <t>Отчество</t>
  </si>
  <si>
    <t>Полное название ОУ</t>
  </si>
  <si>
    <t>Район</t>
  </si>
  <si>
    <t>Итог</t>
  </si>
  <si>
    <t>Александровна</t>
  </si>
  <si>
    <t>Ольга</t>
  </si>
  <si>
    <t>Игоревна</t>
  </si>
  <si>
    <t>Анатольевна</t>
  </si>
  <si>
    <t>Сергеевич</t>
  </si>
  <si>
    <t>Михаил</t>
  </si>
  <si>
    <t>Андреевич</t>
  </si>
  <si>
    <t>Дмитрий</t>
  </si>
  <si>
    <t>Игоревич</t>
  </si>
  <si>
    <t>Александр</t>
  </si>
  <si>
    <t>Артём</t>
  </si>
  <si>
    <t>Екатерина</t>
  </si>
  <si>
    <t>Владислав</t>
  </si>
  <si>
    <t>Олегович</t>
  </si>
  <si>
    <t>Алексеевич</t>
  </si>
  <si>
    <t>Анна</t>
  </si>
  <si>
    <t>Сергеевна</t>
  </si>
  <si>
    <t>Рузаевский</t>
  </si>
  <si>
    <t>Большеберезниковский</t>
  </si>
  <si>
    <t>Ковылкинский</t>
  </si>
  <si>
    <t>Алина</t>
  </si>
  <si>
    <t>Алексеевна</t>
  </si>
  <si>
    <t>Виктория</t>
  </si>
  <si>
    <t>Иван</t>
  </si>
  <si>
    <t>Николаевич</t>
  </si>
  <si>
    <t>Вячеславовна</t>
  </si>
  <si>
    <t>Татьяна</t>
  </si>
  <si>
    <t>Елена</t>
  </si>
  <si>
    <t>Максим</t>
  </si>
  <si>
    <t>Маргарита</t>
  </si>
  <si>
    <t>Чамзинский</t>
  </si>
  <si>
    <t>Егор</t>
  </si>
  <si>
    <t>Сергей</t>
  </si>
  <si>
    <t>Валерия</t>
  </si>
  <si>
    <t>Александрович</t>
  </si>
  <si>
    <t>Олег</t>
  </si>
  <si>
    <t>Павел</t>
  </si>
  <si>
    <t>Вячеславович</t>
  </si>
  <si>
    <t>Денис</t>
  </si>
  <si>
    <t>Андрей</t>
  </si>
  <si>
    <t>Торбеевский</t>
  </si>
  <si>
    <t>Юрий</t>
  </si>
  <si>
    <t>Юрьевич</t>
  </si>
  <si>
    <t>Антон</t>
  </si>
  <si>
    <t>Марина</t>
  </si>
  <si>
    <t>Евгеньевна</t>
  </si>
  <si>
    <t>Владимирович</t>
  </si>
  <si>
    <t>г.о. Саранск</t>
  </si>
  <si>
    <t>МБОУ "Большеберезниковская СОШ"</t>
  </si>
  <si>
    <t xml:space="preserve">Рузаевский </t>
  </si>
  <si>
    <t>МБОУ "Торбеевская СОШ №3"</t>
  </si>
  <si>
    <t>МОУ "Старошайговская СОШ №2"</t>
  </si>
  <si>
    <t>Старошайговский</t>
  </si>
  <si>
    <t>МБОУ "Краснослободская СОШ №1"</t>
  </si>
  <si>
    <t>Краснослободский</t>
  </si>
  <si>
    <t>Ромодановский</t>
  </si>
  <si>
    <t>МБОУ "Краснослободский многопрофильный лицей"</t>
  </si>
  <si>
    <t>Алена</t>
  </si>
  <si>
    <t>Владимир</t>
  </si>
  <si>
    <t>Дмитриевна</t>
  </si>
  <si>
    <t>Артем</t>
  </si>
  <si>
    <t>МБОУ "Инсарская СОШ №2"</t>
  </si>
  <si>
    <t>Инсарский</t>
  </si>
  <si>
    <t>Игорь</t>
  </si>
  <si>
    <t>Левушкин</t>
  </si>
  <si>
    <t>Никита</t>
  </si>
  <si>
    <t>Роман</t>
  </si>
  <si>
    <t>Асанов</t>
  </si>
  <si>
    <t>МБОУ "Гимназия №1"</t>
  </si>
  <si>
    <t>МОУ "Гимназия №23"</t>
  </si>
  <si>
    <t>МБОУ "КСОШ №3"</t>
  </si>
  <si>
    <t>Жанна</t>
  </si>
  <si>
    <t>Даниил</t>
  </si>
  <si>
    <t>Лобачев</t>
  </si>
  <si>
    <t>Валерьевич</t>
  </si>
  <si>
    <t>Николай</t>
  </si>
  <si>
    <t>МОУ "СОШ № 35"</t>
  </si>
  <si>
    <t>МОУ "СОШ с уиоп № 36"</t>
  </si>
  <si>
    <t>МБОУ "Красноподгорная СОШ"</t>
  </si>
  <si>
    <t>МБОУ "КСОШ №2"</t>
  </si>
  <si>
    <t>МБОУ "Торбеевская СОШ №1"</t>
  </si>
  <si>
    <t>МБОУ "Новокарьгинская СОШ"</t>
  </si>
  <si>
    <t>МБОУ "Лицей №1"</t>
  </si>
  <si>
    <t xml:space="preserve">МОУ "СОШ №8" </t>
  </si>
  <si>
    <t>ГБНОУ РМ "Республиканский лицей для одарённых детей"</t>
  </si>
  <si>
    <t>г. Саранск, 27-28 января 2016 года</t>
  </si>
  <si>
    <t>Михайлович</t>
  </si>
  <si>
    <t>Грицынин</t>
  </si>
  <si>
    <t>Евгений</t>
  </si>
  <si>
    <t>Каниськин</t>
  </si>
  <si>
    <t>Скворцов</t>
  </si>
  <si>
    <t>Казанцев</t>
  </si>
  <si>
    <t xml:space="preserve">Алексей </t>
  </si>
  <si>
    <t>Шуфтайкина</t>
  </si>
  <si>
    <t>Васильевна</t>
  </si>
  <si>
    <t>Кулагин</t>
  </si>
  <si>
    <t xml:space="preserve">Владислав </t>
  </si>
  <si>
    <t>Викторович</t>
  </si>
  <si>
    <t>Володин</t>
  </si>
  <si>
    <t>Зубов</t>
  </si>
  <si>
    <t>Алексей</t>
  </si>
  <si>
    <t>Зорина</t>
  </si>
  <si>
    <t>Кондыков</t>
  </si>
  <si>
    <t>Киреев</t>
  </si>
  <si>
    <t>Марушкин</t>
  </si>
  <si>
    <t>Костина</t>
  </si>
  <si>
    <t>Куркин</t>
  </si>
  <si>
    <t xml:space="preserve">Полозов </t>
  </si>
  <si>
    <t xml:space="preserve">Артем </t>
  </si>
  <si>
    <t>Галустович</t>
  </si>
  <si>
    <t>Тултаева</t>
  </si>
  <si>
    <t xml:space="preserve">Байков </t>
  </si>
  <si>
    <t>Белова</t>
  </si>
  <si>
    <t>Рыбкина</t>
  </si>
  <si>
    <t>Курчев</t>
  </si>
  <si>
    <t>Данилов</t>
  </si>
  <si>
    <t>Илья</t>
  </si>
  <si>
    <t>Макарова</t>
  </si>
  <si>
    <t>Палагина</t>
  </si>
  <si>
    <t>Симаков</t>
  </si>
  <si>
    <t>Родькин</t>
  </si>
  <si>
    <t>МОУ "СОШ №40"</t>
  </si>
  <si>
    <t>МБОУ "СОШ № 5"</t>
  </si>
  <si>
    <t>МБОУ "Трофимовщинская СОШ"</t>
  </si>
  <si>
    <t>Ковылкинская СОШ № 2</t>
  </si>
  <si>
    <t>МБОУ "Учхозская СОШ"</t>
  </si>
  <si>
    <t>Шитов</t>
  </si>
  <si>
    <t>Петрунин</t>
  </si>
  <si>
    <t>Сидорин</t>
  </si>
  <si>
    <t>Задорожный</t>
  </si>
  <si>
    <t>МОУ "СОШ № 3"</t>
  </si>
  <si>
    <t>МОУ "СОШ № 8"</t>
  </si>
  <si>
    <t>Закурдаева</t>
  </si>
  <si>
    <t>Конкина</t>
  </si>
  <si>
    <t>Тараскин</t>
  </si>
  <si>
    <t>Маркисанова</t>
  </si>
  <si>
    <t>Шудров</t>
  </si>
  <si>
    <t>Масеев</t>
  </si>
  <si>
    <t>Мещеряков</t>
  </si>
  <si>
    <t>Борисович</t>
  </si>
  <si>
    <t>Еряшкин</t>
  </si>
  <si>
    <t>Осколков</t>
  </si>
  <si>
    <t>Басова</t>
  </si>
  <si>
    <t>Михалкин</t>
  </si>
  <si>
    <t>Строчков</t>
  </si>
  <si>
    <t>Суин</t>
  </si>
  <si>
    <t>Тюгаев</t>
  </si>
  <si>
    <t>Ярлушкин</t>
  </si>
  <si>
    <t>Равильевич</t>
  </si>
  <si>
    <t>Губарев</t>
  </si>
  <si>
    <t>Самсонов</t>
  </si>
  <si>
    <t>Кривова</t>
  </si>
  <si>
    <t>Борисовна</t>
  </si>
  <si>
    <t>Васильева</t>
  </si>
  <si>
    <t>Долганин</t>
  </si>
  <si>
    <t>Томилин</t>
  </si>
  <si>
    <t>Шахин</t>
  </si>
  <si>
    <t>Горшков</t>
  </si>
  <si>
    <t>Мартынов</t>
  </si>
  <si>
    <t xml:space="preserve">Дмитрий </t>
  </si>
  <si>
    <t>Кузьмич</t>
  </si>
  <si>
    <t>Орехов</t>
  </si>
  <si>
    <t>Константинович</t>
  </si>
  <si>
    <t>Чекашкин</t>
  </si>
  <si>
    <t>Федорович</t>
  </si>
  <si>
    <t>Беляков</t>
  </si>
  <si>
    <t>Петрович</t>
  </si>
  <si>
    <t>Катяев</t>
  </si>
  <si>
    <t>Кечуткин</t>
  </si>
  <si>
    <t>Зюбин</t>
  </si>
  <si>
    <t>Сорокин</t>
  </si>
  <si>
    <t>Васильевич</t>
  </si>
  <si>
    <t>Киселев</t>
  </si>
  <si>
    <t>Бубнов</t>
  </si>
  <si>
    <t>Латышов</t>
  </si>
  <si>
    <t>Подоляк</t>
  </si>
  <si>
    <t>Салкин</t>
  </si>
  <si>
    <t>МОУ "Новотроицкая СОШ"</t>
  </si>
  <si>
    <t xml:space="preserve">МОУ "Лицей №4" </t>
  </si>
  <si>
    <t>МБОУ "Ромодановская СОШ №1"</t>
  </si>
  <si>
    <t>МБОУ "Пушкинская СОШ"</t>
  </si>
  <si>
    <t>МБОУ "Ромодановская СОШ №2"</t>
  </si>
  <si>
    <t>МБОУ "СОШ № 7"</t>
  </si>
  <si>
    <t>МОБУ "Кемлянская СОШ"</t>
  </si>
  <si>
    <t>Ичалковский</t>
  </si>
  <si>
    <t>Гимназия № 1</t>
  </si>
  <si>
    <t>Т</t>
  </si>
  <si>
    <t>Саргсян</t>
  </si>
  <si>
    <t>1-2 туры</t>
  </si>
  <si>
    <t>П</t>
  </si>
  <si>
    <t>Призер</t>
  </si>
  <si>
    <t>Победитель</t>
  </si>
  <si>
    <t>Тип диплома</t>
  </si>
  <si>
    <t>Результаты  регионального этапа Всероссийской олимпиады школьников по ОБЖ, 10-11 класс</t>
  </si>
  <si>
    <r>
      <t>МОУ</t>
    </r>
    <r>
      <rPr>
        <sz val="11"/>
        <color indexed="8"/>
        <rFont val="Times New Roman"/>
        <family val="1"/>
        <charset val="204"/>
      </rPr>
      <t xml:space="preserve"> "СОШ № 35"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</si>
</sst>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3" xfId="0" applyFont="1" applyBorder="1" applyAlignment="1">
      <alignment horizontal="left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/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7;&#1083;&#1091;&#1096;&#1072;&#1090;&#1077;&#1083;&#1100;\Desktop\&#1040;&#1085;&#1075;&#1083;&#1080;&#1081;&#1089;&#1082;&#1080;&#1081;_9-11-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8;&#1086;&#1090;&#1086;&#1082;&#1086;&#1083;%20&#1040;&#1085;&#1075;&#1083;&#1080;&#1081;&#1089;&#1082;&#1080;&#1081;%20&#1103;&#1079;&#1099;&#1082;%20&#1080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zoomScale="82" zoomScaleNormal="100" zoomScaleSheetLayoutView="82" zoomScalePageLayoutView="70" workbookViewId="0">
      <selection activeCell="O34" sqref="O34"/>
    </sheetView>
  </sheetViews>
  <sheetFormatPr defaultRowHeight="15" x14ac:dyDescent="0.25"/>
  <cols>
    <col min="1" max="1" width="3.28515625" style="37" customWidth="1"/>
    <col min="2" max="2" width="16" style="12" customWidth="1"/>
    <col min="3" max="3" width="13.28515625" style="12" customWidth="1"/>
    <col min="4" max="4" width="16.28515625" style="12" customWidth="1"/>
    <col min="5" max="5" width="37" style="12" customWidth="1"/>
    <col min="6" max="6" width="23.5703125" style="12" customWidth="1"/>
    <col min="7" max="8" width="6.7109375" style="12" customWidth="1"/>
    <col min="9" max="9" width="5.7109375" style="12" customWidth="1"/>
    <col min="10" max="10" width="13.42578125" style="12" customWidth="1"/>
    <col min="11" max="16384" width="9.140625" style="12"/>
  </cols>
  <sheetData>
    <row r="1" spans="1:10" ht="15.75" customHeight="1" x14ac:dyDescent="0.25">
      <c r="A1" s="5" t="s">
        <v>200</v>
      </c>
      <c r="B1" s="5"/>
      <c r="C1" s="5"/>
      <c r="D1" s="5"/>
      <c r="E1" s="5"/>
      <c r="F1" s="5"/>
      <c r="G1" s="5"/>
      <c r="H1" s="11"/>
      <c r="I1" s="11"/>
    </row>
    <row r="2" spans="1:10" ht="18.75" customHeight="1" x14ac:dyDescent="0.25">
      <c r="A2" s="13" t="s">
        <v>92</v>
      </c>
      <c r="B2" s="13"/>
      <c r="C2" s="13"/>
      <c r="D2" s="13"/>
      <c r="E2" s="13"/>
      <c r="F2" s="1"/>
      <c r="G2" s="1"/>
      <c r="H2" s="1"/>
      <c r="I2" s="1"/>
    </row>
    <row r="3" spans="1:10" ht="1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14" t="s">
        <v>195</v>
      </c>
      <c r="H3" s="15"/>
      <c r="I3" s="16"/>
      <c r="J3" s="38" t="s">
        <v>199</v>
      </c>
    </row>
    <row r="4" spans="1:10" ht="60" customHeight="1" x14ac:dyDescent="0.25">
      <c r="A4" s="7"/>
      <c r="B4" s="7"/>
      <c r="C4" s="7"/>
      <c r="D4" s="7"/>
      <c r="E4" s="7"/>
      <c r="F4" s="7"/>
      <c r="G4" s="2" t="s">
        <v>193</v>
      </c>
      <c r="H4" s="2" t="s">
        <v>196</v>
      </c>
      <c r="I4" s="17" t="s">
        <v>6</v>
      </c>
      <c r="J4" s="38"/>
    </row>
    <row r="5" spans="1:10" x14ac:dyDescent="0.25">
      <c r="A5" s="18">
        <v>1</v>
      </c>
      <c r="B5" s="19" t="s">
        <v>183</v>
      </c>
      <c r="C5" s="19" t="s">
        <v>19</v>
      </c>
      <c r="D5" s="19" t="s">
        <v>11</v>
      </c>
      <c r="E5" s="19" t="s">
        <v>60</v>
      </c>
      <c r="F5" s="20" t="s">
        <v>61</v>
      </c>
      <c r="G5" s="18">
        <v>73</v>
      </c>
      <c r="H5" s="18">
        <v>148</v>
      </c>
      <c r="I5" s="18">
        <f t="shared" ref="I5:I36" si="0">SUM(G5:H5)</f>
        <v>221</v>
      </c>
      <c r="J5" s="39" t="s">
        <v>198</v>
      </c>
    </row>
    <row r="6" spans="1:10" x14ac:dyDescent="0.25">
      <c r="A6" s="18">
        <f>A5+1</f>
        <v>2</v>
      </c>
      <c r="B6" s="19" t="s">
        <v>100</v>
      </c>
      <c r="C6" s="19" t="s">
        <v>33</v>
      </c>
      <c r="D6" s="19" t="s">
        <v>101</v>
      </c>
      <c r="E6" s="19" t="s">
        <v>60</v>
      </c>
      <c r="F6" s="20" t="s">
        <v>61</v>
      </c>
      <c r="G6" s="18">
        <v>69</v>
      </c>
      <c r="H6" s="18">
        <v>135</v>
      </c>
      <c r="I6" s="18">
        <f t="shared" si="0"/>
        <v>204</v>
      </c>
      <c r="J6" s="39" t="s">
        <v>198</v>
      </c>
    </row>
    <row r="7" spans="1:10" ht="30" x14ac:dyDescent="0.25">
      <c r="A7" s="18">
        <f t="shared" ref="A7:A70" si="1">A6+1</f>
        <v>3</v>
      </c>
      <c r="B7" s="21" t="s">
        <v>165</v>
      </c>
      <c r="C7" s="21" t="s">
        <v>166</v>
      </c>
      <c r="D7" s="21" t="s">
        <v>167</v>
      </c>
      <c r="E7" s="21" t="s">
        <v>91</v>
      </c>
      <c r="F7" s="21" t="s">
        <v>54</v>
      </c>
      <c r="G7" s="18">
        <v>66</v>
      </c>
      <c r="H7" s="18">
        <v>128</v>
      </c>
      <c r="I7" s="18">
        <f t="shared" si="0"/>
        <v>194</v>
      </c>
      <c r="J7" s="39" t="s">
        <v>198</v>
      </c>
    </row>
    <row r="8" spans="1:10" x14ac:dyDescent="0.25">
      <c r="A8" s="18">
        <f t="shared" si="1"/>
        <v>4</v>
      </c>
      <c r="B8" s="22" t="s">
        <v>136</v>
      </c>
      <c r="C8" s="21" t="s">
        <v>95</v>
      </c>
      <c r="D8" s="21" t="s">
        <v>15</v>
      </c>
      <c r="E8" s="21" t="s">
        <v>138</v>
      </c>
      <c r="F8" s="23" t="s">
        <v>54</v>
      </c>
      <c r="G8" s="18">
        <v>53</v>
      </c>
      <c r="H8" s="18">
        <v>140</v>
      </c>
      <c r="I8" s="18">
        <f t="shared" si="0"/>
        <v>193</v>
      </c>
      <c r="J8" s="39" t="s">
        <v>198</v>
      </c>
    </row>
    <row r="9" spans="1:10" x14ac:dyDescent="0.25">
      <c r="A9" s="18">
        <f t="shared" si="1"/>
        <v>5</v>
      </c>
      <c r="B9" s="21" t="s">
        <v>139</v>
      </c>
      <c r="C9" s="21" t="s">
        <v>78</v>
      </c>
      <c r="D9" s="21" t="s">
        <v>52</v>
      </c>
      <c r="E9" s="21" t="s">
        <v>184</v>
      </c>
      <c r="F9" s="23" t="s">
        <v>59</v>
      </c>
      <c r="G9" s="18">
        <v>70</v>
      </c>
      <c r="H9" s="18">
        <v>123</v>
      </c>
      <c r="I9" s="18">
        <f t="shared" si="0"/>
        <v>193</v>
      </c>
      <c r="J9" s="39" t="s">
        <v>198</v>
      </c>
    </row>
    <row r="10" spans="1:10" x14ac:dyDescent="0.25">
      <c r="A10" s="18">
        <f t="shared" si="1"/>
        <v>6</v>
      </c>
      <c r="B10" s="19" t="s">
        <v>148</v>
      </c>
      <c r="C10" s="19" t="s">
        <v>46</v>
      </c>
      <c r="D10" s="19" t="s">
        <v>41</v>
      </c>
      <c r="E10" s="19" t="s">
        <v>76</v>
      </c>
      <c r="F10" s="19" t="s">
        <v>54</v>
      </c>
      <c r="G10" s="18">
        <v>57</v>
      </c>
      <c r="H10" s="18">
        <v>135</v>
      </c>
      <c r="I10" s="18">
        <f t="shared" si="0"/>
        <v>192</v>
      </c>
      <c r="J10" s="39" t="s">
        <v>197</v>
      </c>
    </row>
    <row r="11" spans="1:10" x14ac:dyDescent="0.25">
      <c r="A11" s="18">
        <f t="shared" si="1"/>
        <v>7</v>
      </c>
      <c r="B11" s="21" t="s">
        <v>153</v>
      </c>
      <c r="C11" s="24" t="s">
        <v>79</v>
      </c>
      <c r="D11" s="24" t="s">
        <v>21</v>
      </c>
      <c r="E11" s="24" t="s">
        <v>186</v>
      </c>
      <c r="F11" s="24" t="s">
        <v>62</v>
      </c>
      <c r="G11" s="18">
        <v>88</v>
      </c>
      <c r="H11" s="18">
        <v>101</v>
      </c>
      <c r="I11" s="18">
        <f t="shared" si="0"/>
        <v>189</v>
      </c>
      <c r="J11" s="39" t="s">
        <v>197</v>
      </c>
    </row>
    <row r="12" spans="1:10" x14ac:dyDescent="0.25">
      <c r="A12" s="18">
        <f t="shared" si="1"/>
        <v>8</v>
      </c>
      <c r="B12" s="21" t="s">
        <v>141</v>
      </c>
      <c r="C12" s="21" t="s">
        <v>95</v>
      </c>
      <c r="D12" s="21" t="s">
        <v>21</v>
      </c>
      <c r="E12" s="21" t="s">
        <v>132</v>
      </c>
      <c r="F12" s="23" t="s">
        <v>61</v>
      </c>
      <c r="G12" s="18">
        <v>59</v>
      </c>
      <c r="H12" s="18">
        <v>124</v>
      </c>
      <c r="I12" s="18">
        <f t="shared" si="0"/>
        <v>183</v>
      </c>
      <c r="J12" s="39" t="s">
        <v>197</v>
      </c>
    </row>
    <row r="13" spans="1:10" x14ac:dyDescent="0.25">
      <c r="A13" s="18">
        <f t="shared" si="1"/>
        <v>9</v>
      </c>
      <c r="B13" s="19" t="s">
        <v>98</v>
      </c>
      <c r="C13" s="19" t="s">
        <v>99</v>
      </c>
      <c r="D13" s="19" t="s">
        <v>13</v>
      </c>
      <c r="E13" s="19" t="s">
        <v>83</v>
      </c>
      <c r="F13" s="19" t="s">
        <v>54</v>
      </c>
      <c r="G13" s="18">
        <v>50</v>
      </c>
      <c r="H13" s="18">
        <v>133</v>
      </c>
      <c r="I13" s="18">
        <f t="shared" si="0"/>
        <v>183</v>
      </c>
      <c r="J13" s="39" t="s">
        <v>197</v>
      </c>
    </row>
    <row r="14" spans="1:10" x14ac:dyDescent="0.25">
      <c r="A14" s="18">
        <f t="shared" si="1"/>
        <v>10</v>
      </c>
      <c r="B14" s="25" t="s">
        <v>143</v>
      </c>
      <c r="C14" s="25" t="s">
        <v>67</v>
      </c>
      <c r="D14" s="25" t="s">
        <v>53</v>
      </c>
      <c r="E14" s="19" t="s">
        <v>85</v>
      </c>
      <c r="F14" s="20" t="s">
        <v>61</v>
      </c>
      <c r="G14" s="18">
        <v>80</v>
      </c>
      <c r="H14" s="18">
        <v>102</v>
      </c>
      <c r="I14" s="18">
        <f t="shared" si="0"/>
        <v>182</v>
      </c>
      <c r="J14" s="39" t="s">
        <v>197</v>
      </c>
    </row>
    <row r="15" spans="1:10" x14ac:dyDescent="0.25">
      <c r="A15" s="18">
        <f t="shared" si="1"/>
        <v>11</v>
      </c>
      <c r="B15" s="21" t="s">
        <v>109</v>
      </c>
      <c r="C15" s="21" t="s">
        <v>45</v>
      </c>
      <c r="D15" s="21" t="s">
        <v>81</v>
      </c>
      <c r="E15" s="21" t="s">
        <v>86</v>
      </c>
      <c r="F15" s="23" t="s">
        <v>37</v>
      </c>
      <c r="G15" s="18">
        <v>49</v>
      </c>
      <c r="H15" s="18">
        <v>132</v>
      </c>
      <c r="I15" s="18">
        <f t="shared" si="0"/>
        <v>181</v>
      </c>
      <c r="J15" s="39" t="s">
        <v>197</v>
      </c>
    </row>
    <row r="16" spans="1:10" ht="30" x14ac:dyDescent="0.25">
      <c r="A16" s="18">
        <f t="shared" si="1"/>
        <v>12</v>
      </c>
      <c r="B16" s="21" t="s">
        <v>71</v>
      </c>
      <c r="C16" s="21" t="s">
        <v>107</v>
      </c>
      <c r="D16" s="21" t="s">
        <v>11</v>
      </c>
      <c r="E16" s="21" t="s">
        <v>91</v>
      </c>
      <c r="F16" s="21" t="s">
        <v>54</v>
      </c>
      <c r="G16" s="18">
        <v>48</v>
      </c>
      <c r="H16" s="18">
        <v>132</v>
      </c>
      <c r="I16" s="18">
        <f t="shared" si="0"/>
        <v>180</v>
      </c>
      <c r="J16" s="39" t="s">
        <v>197</v>
      </c>
    </row>
    <row r="17" spans="1:10" x14ac:dyDescent="0.25">
      <c r="A17" s="18">
        <f t="shared" si="1"/>
        <v>13</v>
      </c>
      <c r="B17" s="21" t="s">
        <v>161</v>
      </c>
      <c r="C17" s="21" t="s">
        <v>38</v>
      </c>
      <c r="D17" s="21" t="s">
        <v>11</v>
      </c>
      <c r="E17" s="21" t="s">
        <v>90</v>
      </c>
      <c r="F17" s="21" t="s">
        <v>54</v>
      </c>
      <c r="G17" s="18">
        <v>51</v>
      </c>
      <c r="H17" s="18">
        <v>128</v>
      </c>
      <c r="I17" s="18">
        <f t="shared" si="0"/>
        <v>179</v>
      </c>
      <c r="J17" s="39" t="s">
        <v>197</v>
      </c>
    </row>
    <row r="18" spans="1:10" x14ac:dyDescent="0.25">
      <c r="A18" s="18">
        <f t="shared" si="1"/>
        <v>14</v>
      </c>
      <c r="B18" s="19" t="s">
        <v>172</v>
      </c>
      <c r="C18" s="19" t="s">
        <v>79</v>
      </c>
      <c r="D18" s="19" t="s">
        <v>173</v>
      </c>
      <c r="E18" s="19" t="s">
        <v>90</v>
      </c>
      <c r="F18" s="19" t="s">
        <v>54</v>
      </c>
      <c r="G18" s="18">
        <v>42</v>
      </c>
      <c r="H18" s="18">
        <v>135</v>
      </c>
      <c r="I18" s="18">
        <f t="shared" si="0"/>
        <v>177</v>
      </c>
      <c r="J18" s="39" t="s">
        <v>197</v>
      </c>
    </row>
    <row r="19" spans="1:10" x14ac:dyDescent="0.25">
      <c r="A19" s="18">
        <f t="shared" si="1"/>
        <v>15</v>
      </c>
      <c r="B19" s="19" t="s">
        <v>74</v>
      </c>
      <c r="C19" s="19" t="s">
        <v>70</v>
      </c>
      <c r="D19" s="19" t="s">
        <v>20</v>
      </c>
      <c r="E19" s="19" t="s">
        <v>77</v>
      </c>
      <c r="F19" s="20" t="s">
        <v>37</v>
      </c>
      <c r="G19" s="18">
        <v>58</v>
      </c>
      <c r="H19" s="18">
        <v>118</v>
      </c>
      <c r="I19" s="18">
        <f t="shared" si="0"/>
        <v>176</v>
      </c>
      <c r="J19" s="39" t="s">
        <v>197</v>
      </c>
    </row>
    <row r="20" spans="1:10" x14ac:dyDescent="0.25">
      <c r="A20" s="18">
        <f t="shared" si="1"/>
        <v>16</v>
      </c>
      <c r="B20" s="19" t="s">
        <v>181</v>
      </c>
      <c r="C20" s="19" t="s">
        <v>30</v>
      </c>
      <c r="D20" s="19" t="s">
        <v>11</v>
      </c>
      <c r="E20" s="19" t="s">
        <v>192</v>
      </c>
      <c r="F20" s="20" t="s">
        <v>26</v>
      </c>
      <c r="G20" s="18">
        <v>52</v>
      </c>
      <c r="H20" s="18">
        <v>124</v>
      </c>
      <c r="I20" s="18">
        <f t="shared" si="0"/>
        <v>176</v>
      </c>
      <c r="J20" s="39" t="s">
        <v>197</v>
      </c>
    </row>
    <row r="21" spans="1:10" x14ac:dyDescent="0.25">
      <c r="A21" s="18">
        <f t="shared" si="1"/>
        <v>17</v>
      </c>
      <c r="B21" s="19" t="s">
        <v>151</v>
      </c>
      <c r="C21" s="19" t="s">
        <v>72</v>
      </c>
      <c r="D21" s="19" t="s">
        <v>21</v>
      </c>
      <c r="E21" s="19" t="s">
        <v>85</v>
      </c>
      <c r="F21" s="20" t="s">
        <v>61</v>
      </c>
      <c r="G21" s="18">
        <v>49</v>
      </c>
      <c r="H21" s="18">
        <v>127</v>
      </c>
      <c r="I21" s="18">
        <f t="shared" si="0"/>
        <v>176</v>
      </c>
      <c r="J21" s="39" t="s">
        <v>197</v>
      </c>
    </row>
    <row r="22" spans="1:10" x14ac:dyDescent="0.25">
      <c r="A22" s="18">
        <f t="shared" si="1"/>
        <v>18</v>
      </c>
      <c r="B22" s="19" t="s">
        <v>144</v>
      </c>
      <c r="C22" s="19" t="s">
        <v>14</v>
      </c>
      <c r="D22" s="19" t="s">
        <v>104</v>
      </c>
      <c r="E22" s="19" t="s">
        <v>60</v>
      </c>
      <c r="F22" s="20" t="s">
        <v>61</v>
      </c>
      <c r="G22" s="18">
        <v>49</v>
      </c>
      <c r="H22" s="18">
        <v>124</v>
      </c>
      <c r="I22" s="18">
        <f t="shared" si="0"/>
        <v>173</v>
      </c>
      <c r="J22" s="39" t="s">
        <v>197</v>
      </c>
    </row>
    <row r="23" spans="1:10" x14ac:dyDescent="0.25">
      <c r="A23" s="18">
        <f t="shared" si="1"/>
        <v>19</v>
      </c>
      <c r="B23" s="19" t="s">
        <v>168</v>
      </c>
      <c r="C23" s="19" t="s">
        <v>43</v>
      </c>
      <c r="D23" s="19" t="s">
        <v>169</v>
      </c>
      <c r="E23" s="19" t="s">
        <v>60</v>
      </c>
      <c r="F23" s="20" t="s">
        <v>61</v>
      </c>
      <c r="G23" s="18">
        <v>66</v>
      </c>
      <c r="H23" s="18">
        <v>105</v>
      </c>
      <c r="I23" s="18">
        <f t="shared" si="0"/>
        <v>171</v>
      </c>
      <c r="J23" s="39" t="s">
        <v>197</v>
      </c>
    </row>
    <row r="24" spans="1:10" x14ac:dyDescent="0.25">
      <c r="A24" s="18">
        <f t="shared" si="1"/>
        <v>20</v>
      </c>
      <c r="B24" s="24" t="s">
        <v>120</v>
      </c>
      <c r="C24" s="24" t="s">
        <v>29</v>
      </c>
      <c r="D24" s="24" t="s">
        <v>7</v>
      </c>
      <c r="E24" s="24" t="s">
        <v>131</v>
      </c>
      <c r="F24" s="26" t="s">
        <v>26</v>
      </c>
      <c r="G24" s="18">
        <v>48</v>
      </c>
      <c r="H24" s="18">
        <v>123</v>
      </c>
      <c r="I24" s="18">
        <f t="shared" si="0"/>
        <v>171</v>
      </c>
      <c r="J24" s="39" t="s">
        <v>197</v>
      </c>
    </row>
    <row r="25" spans="1:10" x14ac:dyDescent="0.25">
      <c r="A25" s="18">
        <f t="shared" si="1"/>
        <v>21</v>
      </c>
      <c r="B25" s="19" t="s">
        <v>97</v>
      </c>
      <c r="C25" s="19" t="s">
        <v>16</v>
      </c>
      <c r="D25" s="19" t="s">
        <v>21</v>
      </c>
      <c r="E25" s="19" t="s">
        <v>60</v>
      </c>
      <c r="F25" s="20" t="s">
        <v>61</v>
      </c>
      <c r="G25" s="18">
        <v>67</v>
      </c>
      <c r="H25" s="18">
        <v>99</v>
      </c>
      <c r="I25" s="18">
        <f t="shared" si="0"/>
        <v>166</v>
      </c>
      <c r="J25" s="39" t="s">
        <v>197</v>
      </c>
    </row>
    <row r="26" spans="1:10" x14ac:dyDescent="0.25">
      <c r="A26" s="18">
        <f t="shared" si="1"/>
        <v>22</v>
      </c>
      <c r="B26" s="19" t="s">
        <v>157</v>
      </c>
      <c r="C26" s="19" t="s">
        <v>35</v>
      </c>
      <c r="D26" s="19" t="s">
        <v>41</v>
      </c>
      <c r="E26" s="19" t="s">
        <v>86</v>
      </c>
      <c r="F26" s="20" t="s">
        <v>37</v>
      </c>
      <c r="G26" s="18">
        <v>48</v>
      </c>
      <c r="H26" s="18">
        <v>117</v>
      </c>
      <c r="I26" s="18">
        <f t="shared" si="0"/>
        <v>165</v>
      </c>
      <c r="J26" s="39" t="s">
        <v>197</v>
      </c>
    </row>
    <row r="27" spans="1:10" x14ac:dyDescent="0.25">
      <c r="A27" s="18">
        <f t="shared" si="1"/>
        <v>23</v>
      </c>
      <c r="B27" s="19" t="s">
        <v>177</v>
      </c>
      <c r="C27" s="19" t="s">
        <v>72</v>
      </c>
      <c r="D27" s="19" t="s">
        <v>178</v>
      </c>
      <c r="E27" s="19" t="s">
        <v>190</v>
      </c>
      <c r="F27" s="20" t="s">
        <v>191</v>
      </c>
      <c r="G27" s="18">
        <v>78</v>
      </c>
      <c r="H27" s="18">
        <v>86</v>
      </c>
      <c r="I27" s="18">
        <f t="shared" si="0"/>
        <v>164</v>
      </c>
      <c r="J27" s="39" t="s">
        <v>197</v>
      </c>
    </row>
    <row r="28" spans="1:10" ht="30" x14ac:dyDescent="0.25">
      <c r="A28" s="18">
        <f t="shared" si="1"/>
        <v>24</v>
      </c>
      <c r="B28" s="21" t="s">
        <v>179</v>
      </c>
      <c r="C28" s="21" t="s">
        <v>73</v>
      </c>
      <c r="D28" s="21" t="s">
        <v>31</v>
      </c>
      <c r="E28" s="21" t="s">
        <v>91</v>
      </c>
      <c r="F28" s="21" t="s">
        <v>54</v>
      </c>
      <c r="G28" s="18">
        <v>59</v>
      </c>
      <c r="H28" s="18">
        <v>105</v>
      </c>
      <c r="I28" s="18">
        <f t="shared" si="0"/>
        <v>164</v>
      </c>
      <c r="J28" s="39" t="s">
        <v>197</v>
      </c>
    </row>
    <row r="29" spans="1:10" x14ac:dyDescent="0.25">
      <c r="A29" s="18">
        <f t="shared" si="1"/>
        <v>25</v>
      </c>
      <c r="B29" s="18" t="s">
        <v>140</v>
      </c>
      <c r="C29" s="18" t="s">
        <v>51</v>
      </c>
      <c r="D29" s="18" t="s">
        <v>28</v>
      </c>
      <c r="E29" s="21" t="s">
        <v>85</v>
      </c>
      <c r="F29" s="23" t="s">
        <v>61</v>
      </c>
      <c r="G29" s="18">
        <v>73</v>
      </c>
      <c r="H29" s="18">
        <v>90</v>
      </c>
      <c r="I29" s="18">
        <f t="shared" si="0"/>
        <v>163</v>
      </c>
      <c r="J29" s="39" t="s">
        <v>197</v>
      </c>
    </row>
    <row r="30" spans="1:10" x14ac:dyDescent="0.25">
      <c r="A30" s="18">
        <f t="shared" si="1"/>
        <v>26</v>
      </c>
      <c r="B30" s="19" t="s">
        <v>112</v>
      </c>
      <c r="C30" s="19" t="s">
        <v>36</v>
      </c>
      <c r="D30" s="19" t="s">
        <v>9</v>
      </c>
      <c r="E30" s="19" t="s">
        <v>76</v>
      </c>
      <c r="F30" s="19" t="s">
        <v>54</v>
      </c>
      <c r="G30" s="18">
        <v>67</v>
      </c>
      <c r="H30" s="18">
        <v>95</v>
      </c>
      <c r="I30" s="18">
        <f t="shared" si="0"/>
        <v>162</v>
      </c>
      <c r="J30" s="39" t="s">
        <v>197</v>
      </c>
    </row>
    <row r="31" spans="1:10" x14ac:dyDescent="0.25">
      <c r="A31" s="18">
        <f t="shared" si="1"/>
        <v>27</v>
      </c>
      <c r="B31" s="21" t="s">
        <v>164</v>
      </c>
      <c r="C31" s="24" t="s">
        <v>19</v>
      </c>
      <c r="D31" s="24" t="s">
        <v>15</v>
      </c>
      <c r="E31" s="24" t="s">
        <v>188</v>
      </c>
      <c r="F31" s="24" t="s">
        <v>62</v>
      </c>
      <c r="G31" s="18">
        <v>42</v>
      </c>
      <c r="H31" s="18">
        <v>120</v>
      </c>
      <c r="I31" s="18">
        <f t="shared" si="0"/>
        <v>162</v>
      </c>
      <c r="J31" s="39" t="s">
        <v>197</v>
      </c>
    </row>
    <row r="32" spans="1:10" x14ac:dyDescent="0.25">
      <c r="A32" s="18">
        <f t="shared" si="1"/>
        <v>28</v>
      </c>
      <c r="B32" s="21" t="s">
        <v>122</v>
      </c>
      <c r="C32" s="21" t="s">
        <v>123</v>
      </c>
      <c r="D32" s="21" t="s">
        <v>53</v>
      </c>
      <c r="E32" s="21" t="s">
        <v>68</v>
      </c>
      <c r="F32" s="23" t="s">
        <v>69</v>
      </c>
      <c r="G32" s="18">
        <v>62</v>
      </c>
      <c r="H32" s="18">
        <v>99</v>
      </c>
      <c r="I32" s="18">
        <f t="shared" si="0"/>
        <v>161</v>
      </c>
      <c r="J32" s="39" t="s">
        <v>197</v>
      </c>
    </row>
    <row r="33" spans="1:10" x14ac:dyDescent="0.25">
      <c r="A33" s="18">
        <f t="shared" si="1"/>
        <v>29</v>
      </c>
      <c r="B33" s="19" t="s">
        <v>111</v>
      </c>
      <c r="C33" s="19" t="s">
        <v>50</v>
      </c>
      <c r="D33" s="19" t="s">
        <v>93</v>
      </c>
      <c r="E33" s="19" t="s">
        <v>129</v>
      </c>
      <c r="F33" s="20" t="s">
        <v>56</v>
      </c>
      <c r="G33" s="18">
        <v>64</v>
      </c>
      <c r="H33" s="18">
        <v>95</v>
      </c>
      <c r="I33" s="18">
        <f t="shared" si="0"/>
        <v>159</v>
      </c>
      <c r="J33" s="39" t="s">
        <v>197</v>
      </c>
    </row>
    <row r="34" spans="1:10" x14ac:dyDescent="0.25">
      <c r="A34" s="18">
        <f t="shared" si="1"/>
        <v>30</v>
      </c>
      <c r="B34" s="21" t="s">
        <v>80</v>
      </c>
      <c r="C34" s="21" t="s">
        <v>43</v>
      </c>
      <c r="D34" s="21" t="s">
        <v>21</v>
      </c>
      <c r="E34" s="21" t="s">
        <v>68</v>
      </c>
      <c r="F34" s="23" t="s">
        <v>69</v>
      </c>
      <c r="G34" s="18">
        <v>67</v>
      </c>
      <c r="H34" s="18">
        <v>92</v>
      </c>
      <c r="I34" s="18">
        <f t="shared" si="0"/>
        <v>159</v>
      </c>
      <c r="J34" s="39" t="s">
        <v>197</v>
      </c>
    </row>
    <row r="35" spans="1:10" x14ac:dyDescent="0.25">
      <c r="A35" s="18">
        <f t="shared" si="1"/>
        <v>31</v>
      </c>
      <c r="B35" s="19" t="s">
        <v>134</v>
      </c>
      <c r="C35" s="19" t="s">
        <v>19</v>
      </c>
      <c r="D35" s="19" t="s">
        <v>49</v>
      </c>
      <c r="E35" s="27" t="s">
        <v>201</v>
      </c>
      <c r="F35" s="23" t="s">
        <v>54</v>
      </c>
      <c r="G35" s="18">
        <v>56</v>
      </c>
      <c r="H35" s="18">
        <v>103</v>
      </c>
      <c r="I35" s="18">
        <f t="shared" si="0"/>
        <v>159</v>
      </c>
      <c r="J35" s="39" t="s">
        <v>197</v>
      </c>
    </row>
    <row r="36" spans="1:10" ht="21" customHeight="1" x14ac:dyDescent="0.25">
      <c r="A36" s="18">
        <f t="shared" si="1"/>
        <v>32</v>
      </c>
      <c r="B36" s="21" t="s">
        <v>102</v>
      </c>
      <c r="C36" s="19" t="s">
        <v>103</v>
      </c>
      <c r="D36" s="19" t="s">
        <v>104</v>
      </c>
      <c r="E36" s="19" t="s">
        <v>55</v>
      </c>
      <c r="F36" s="20" t="s">
        <v>25</v>
      </c>
      <c r="G36" s="18">
        <v>44</v>
      </c>
      <c r="H36" s="18">
        <v>114</v>
      </c>
      <c r="I36" s="18">
        <f t="shared" si="0"/>
        <v>158</v>
      </c>
      <c r="J36" s="39"/>
    </row>
    <row r="37" spans="1:10" x14ac:dyDescent="0.25">
      <c r="A37" s="18">
        <f t="shared" si="1"/>
        <v>33</v>
      </c>
      <c r="B37" s="19" t="s">
        <v>180</v>
      </c>
      <c r="C37" s="19" t="s">
        <v>19</v>
      </c>
      <c r="D37" s="19" t="s">
        <v>49</v>
      </c>
      <c r="E37" s="19" t="s">
        <v>90</v>
      </c>
      <c r="F37" s="19" t="s">
        <v>54</v>
      </c>
      <c r="G37" s="18">
        <v>30</v>
      </c>
      <c r="H37" s="18">
        <v>126</v>
      </c>
      <c r="I37" s="18">
        <f t="shared" ref="I37:I62" si="2">SUM(G37:H37)</f>
        <v>156</v>
      </c>
      <c r="J37" s="39"/>
    </row>
    <row r="38" spans="1:10" s="28" customFormat="1" x14ac:dyDescent="0.2">
      <c r="A38" s="18">
        <f t="shared" si="1"/>
        <v>34</v>
      </c>
      <c r="B38" s="19" t="s">
        <v>160</v>
      </c>
      <c r="C38" s="19" t="s">
        <v>8</v>
      </c>
      <c r="D38" s="19" t="s">
        <v>32</v>
      </c>
      <c r="E38" s="19" t="s">
        <v>90</v>
      </c>
      <c r="F38" s="19" t="s">
        <v>54</v>
      </c>
      <c r="G38" s="18">
        <v>38</v>
      </c>
      <c r="H38" s="18">
        <v>116</v>
      </c>
      <c r="I38" s="18">
        <f t="shared" si="2"/>
        <v>154</v>
      </c>
      <c r="J38" s="40"/>
    </row>
    <row r="39" spans="1:10" x14ac:dyDescent="0.25">
      <c r="A39" s="18">
        <f t="shared" si="1"/>
        <v>35</v>
      </c>
      <c r="B39" s="19" t="s">
        <v>133</v>
      </c>
      <c r="C39" s="19" t="s">
        <v>42</v>
      </c>
      <c r="D39" s="19" t="s">
        <v>11</v>
      </c>
      <c r="E39" s="19" t="s">
        <v>88</v>
      </c>
      <c r="F39" s="20" t="s">
        <v>61</v>
      </c>
      <c r="G39" s="18">
        <v>56</v>
      </c>
      <c r="H39" s="18">
        <v>98</v>
      </c>
      <c r="I39" s="18">
        <f t="shared" si="2"/>
        <v>154</v>
      </c>
      <c r="J39" s="39"/>
    </row>
    <row r="40" spans="1:10" x14ac:dyDescent="0.25">
      <c r="A40" s="18">
        <f t="shared" si="1"/>
        <v>36</v>
      </c>
      <c r="B40" s="21" t="s">
        <v>96</v>
      </c>
      <c r="C40" s="21" t="s">
        <v>16</v>
      </c>
      <c r="D40" s="21" t="s">
        <v>11</v>
      </c>
      <c r="E40" s="21" t="s">
        <v>58</v>
      </c>
      <c r="F40" s="23" t="s">
        <v>59</v>
      </c>
      <c r="G40" s="18">
        <v>43</v>
      </c>
      <c r="H40" s="18">
        <v>111</v>
      </c>
      <c r="I40" s="18">
        <f t="shared" si="2"/>
        <v>154</v>
      </c>
      <c r="J40" s="39"/>
    </row>
    <row r="41" spans="1:10" x14ac:dyDescent="0.25">
      <c r="A41" s="18">
        <f t="shared" si="1"/>
        <v>37</v>
      </c>
      <c r="B41" s="21" t="s">
        <v>162</v>
      </c>
      <c r="C41" s="24" t="s">
        <v>48</v>
      </c>
      <c r="D41" s="24" t="s">
        <v>44</v>
      </c>
      <c r="E41" s="24" t="s">
        <v>187</v>
      </c>
      <c r="F41" s="24" t="s">
        <v>62</v>
      </c>
      <c r="G41" s="18">
        <v>55</v>
      </c>
      <c r="H41" s="18">
        <v>98</v>
      </c>
      <c r="I41" s="18">
        <f t="shared" si="2"/>
        <v>153</v>
      </c>
      <c r="J41" s="39"/>
    </row>
    <row r="42" spans="1:10" x14ac:dyDescent="0.25">
      <c r="A42" s="18">
        <f t="shared" si="1"/>
        <v>38</v>
      </c>
      <c r="B42" s="19" t="s">
        <v>126</v>
      </c>
      <c r="C42" s="19" t="s">
        <v>12</v>
      </c>
      <c r="D42" s="19" t="s">
        <v>44</v>
      </c>
      <c r="E42" s="19" t="s">
        <v>85</v>
      </c>
      <c r="F42" s="20" t="s">
        <v>61</v>
      </c>
      <c r="G42" s="18">
        <v>60</v>
      </c>
      <c r="H42" s="18">
        <v>93</v>
      </c>
      <c r="I42" s="18">
        <f t="shared" si="2"/>
        <v>153</v>
      </c>
      <c r="J42" s="39"/>
    </row>
    <row r="43" spans="1:10" x14ac:dyDescent="0.25">
      <c r="A43" s="18">
        <f t="shared" si="1"/>
        <v>39</v>
      </c>
      <c r="B43" s="19" t="s">
        <v>150</v>
      </c>
      <c r="C43" s="19" t="s">
        <v>35</v>
      </c>
      <c r="D43" s="19" t="s">
        <v>15</v>
      </c>
      <c r="E43" s="19" t="s">
        <v>89</v>
      </c>
      <c r="F43" s="20" t="s">
        <v>37</v>
      </c>
      <c r="G43" s="18">
        <v>37</v>
      </c>
      <c r="H43" s="18">
        <v>115</v>
      </c>
      <c r="I43" s="18">
        <f t="shared" si="2"/>
        <v>152</v>
      </c>
      <c r="J43" s="39"/>
    </row>
    <row r="44" spans="1:10" x14ac:dyDescent="0.25">
      <c r="A44" s="18">
        <f t="shared" si="1"/>
        <v>40</v>
      </c>
      <c r="B44" s="21" t="s">
        <v>158</v>
      </c>
      <c r="C44" s="21" t="s">
        <v>27</v>
      </c>
      <c r="D44" s="21" t="s">
        <v>159</v>
      </c>
      <c r="E44" s="21" t="s">
        <v>57</v>
      </c>
      <c r="F44" s="23" t="s">
        <v>47</v>
      </c>
      <c r="G44" s="18">
        <v>74</v>
      </c>
      <c r="H44" s="18">
        <v>77</v>
      </c>
      <c r="I44" s="18">
        <f t="shared" si="2"/>
        <v>151</v>
      </c>
      <c r="J44" s="39"/>
    </row>
    <row r="45" spans="1:10" x14ac:dyDescent="0.25">
      <c r="A45" s="18">
        <f t="shared" si="1"/>
        <v>41</v>
      </c>
      <c r="B45" s="21" t="s">
        <v>142</v>
      </c>
      <c r="C45" s="19" t="s">
        <v>22</v>
      </c>
      <c r="D45" s="19" t="s">
        <v>7</v>
      </c>
      <c r="E45" s="19" t="s">
        <v>55</v>
      </c>
      <c r="F45" s="20" t="s">
        <v>25</v>
      </c>
      <c r="G45" s="18">
        <v>64</v>
      </c>
      <c r="H45" s="18">
        <v>87</v>
      </c>
      <c r="I45" s="18">
        <f t="shared" si="2"/>
        <v>151</v>
      </c>
      <c r="J45" s="39"/>
    </row>
    <row r="46" spans="1:10" s="29" customFormat="1" x14ac:dyDescent="0.25">
      <c r="A46" s="18">
        <f t="shared" si="1"/>
        <v>42</v>
      </c>
      <c r="B46" s="19" t="s">
        <v>156</v>
      </c>
      <c r="C46" s="19" t="s">
        <v>123</v>
      </c>
      <c r="D46" s="19" t="s">
        <v>13</v>
      </c>
      <c r="E46" s="19" t="s">
        <v>77</v>
      </c>
      <c r="F46" s="20" t="s">
        <v>37</v>
      </c>
      <c r="G46" s="18">
        <v>41</v>
      </c>
      <c r="H46" s="18">
        <v>109</v>
      </c>
      <c r="I46" s="18">
        <f t="shared" si="2"/>
        <v>150</v>
      </c>
      <c r="J46" s="39"/>
    </row>
    <row r="47" spans="1:10" s="29" customFormat="1" x14ac:dyDescent="0.25">
      <c r="A47" s="18">
        <f t="shared" si="1"/>
        <v>43</v>
      </c>
      <c r="B47" s="21" t="s">
        <v>149</v>
      </c>
      <c r="C47" s="21" t="s">
        <v>22</v>
      </c>
      <c r="D47" s="21" t="s">
        <v>28</v>
      </c>
      <c r="E47" s="21" t="s">
        <v>87</v>
      </c>
      <c r="F47" s="23" t="s">
        <v>47</v>
      </c>
      <c r="G47" s="18">
        <v>47</v>
      </c>
      <c r="H47" s="18">
        <v>101</v>
      </c>
      <c r="I47" s="18">
        <f t="shared" si="2"/>
        <v>148</v>
      </c>
      <c r="J47" s="39"/>
    </row>
    <row r="48" spans="1:10" s="29" customFormat="1" x14ac:dyDescent="0.25">
      <c r="A48" s="18">
        <f t="shared" si="1"/>
        <v>44</v>
      </c>
      <c r="B48" s="19" t="s">
        <v>110</v>
      </c>
      <c r="C48" s="19" t="s">
        <v>19</v>
      </c>
      <c r="D48" s="19" t="s">
        <v>53</v>
      </c>
      <c r="E48" s="19" t="s">
        <v>86</v>
      </c>
      <c r="F48" s="20" t="s">
        <v>37</v>
      </c>
      <c r="G48" s="18">
        <v>26</v>
      </c>
      <c r="H48" s="18">
        <v>121</v>
      </c>
      <c r="I48" s="18">
        <f t="shared" si="2"/>
        <v>147</v>
      </c>
      <c r="J48" s="39"/>
    </row>
    <row r="49" spans="1:10" s="29" customFormat="1" x14ac:dyDescent="0.25">
      <c r="A49" s="18">
        <f t="shared" si="1"/>
        <v>45</v>
      </c>
      <c r="B49" s="19" t="s">
        <v>176</v>
      </c>
      <c r="C49" s="19" t="s">
        <v>82</v>
      </c>
      <c r="D49" s="19" t="s">
        <v>20</v>
      </c>
      <c r="E49" s="19" t="s">
        <v>75</v>
      </c>
      <c r="F49" s="20" t="s">
        <v>24</v>
      </c>
      <c r="G49" s="18">
        <v>47</v>
      </c>
      <c r="H49" s="18">
        <v>97</v>
      </c>
      <c r="I49" s="18">
        <f t="shared" si="2"/>
        <v>144</v>
      </c>
      <c r="J49" s="39"/>
    </row>
    <row r="50" spans="1:10" s="29" customFormat="1" x14ac:dyDescent="0.25">
      <c r="A50" s="18">
        <f t="shared" si="1"/>
        <v>46</v>
      </c>
      <c r="B50" s="21" t="s">
        <v>94</v>
      </c>
      <c r="C50" s="21" t="s">
        <v>95</v>
      </c>
      <c r="D50" s="21" t="s">
        <v>31</v>
      </c>
      <c r="E50" s="21" t="s">
        <v>128</v>
      </c>
      <c r="F50" s="21" t="s">
        <v>54</v>
      </c>
      <c r="G50" s="18">
        <v>60</v>
      </c>
      <c r="H50" s="18">
        <v>81</v>
      </c>
      <c r="I50" s="18">
        <f t="shared" si="2"/>
        <v>141</v>
      </c>
      <c r="J50" s="39"/>
    </row>
    <row r="51" spans="1:10" s="29" customFormat="1" x14ac:dyDescent="0.25">
      <c r="A51" s="18">
        <f t="shared" si="1"/>
        <v>47</v>
      </c>
      <c r="B51" s="21" t="s">
        <v>119</v>
      </c>
      <c r="C51" s="21" t="s">
        <v>18</v>
      </c>
      <c r="D51" s="21" t="s">
        <v>101</v>
      </c>
      <c r="E51" s="21" t="s">
        <v>130</v>
      </c>
      <c r="F51" s="21" t="s">
        <v>62</v>
      </c>
      <c r="G51" s="18">
        <v>39</v>
      </c>
      <c r="H51" s="18">
        <v>102</v>
      </c>
      <c r="I51" s="18">
        <f t="shared" si="2"/>
        <v>141</v>
      </c>
      <c r="J51" s="39"/>
    </row>
    <row r="52" spans="1:10" s="29" customFormat="1" x14ac:dyDescent="0.25">
      <c r="A52" s="18">
        <f t="shared" si="1"/>
        <v>48</v>
      </c>
      <c r="B52" s="19" t="s">
        <v>163</v>
      </c>
      <c r="C52" s="19" t="s">
        <v>70</v>
      </c>
      <c r="D52" s="19" t="s">
        <v>53</v>
      </c>
      <c r="E52" s="19" t="s">
        <v>60</v>
      </c>
      <c r="F52" s="20" t="s">
        <v>61</v>
      </c>
      <c r="G52" s="18">
        <v>26</v>
      </c>
      <c r="H52" s="18">
        <v>115</v>
      </c>
      <c r="I52" s="18">
        <f t="shared" si="2"/>
        <v>141</v>
      </c>
      <c r="J52" s="39"/>
    </row>
    <row r="53" spans="1:10" s="29" customFormat="1" x14ac:dyDescent="0.25">
      <c r="A53" s="18">
        <f t="shared" si="1"/>
        <v>49</v>
      </c>
      <c r="B53" s="19" t="s">
        <v>170</v>
      </c>
      <c r="C53" s="19" t="s">
        <v>35</v>
      </c>
      <c r="D53" s="19" t="s">
        <v>171</v>
      </c>
      <c r="E53" s="19" t="s">
        <v>131</v>
      </c>
      <c r="F53" s="20" t="s">
        <v>26</v>
      </c>
      <c r="G53" s="18">
        <v>63</v>
      </c>
      <c r="H53" s="18">
        <v>76</v>
      </c>
      <c r="I53" s="18">
        <f t="shared" si="2"/>
        <v>139</v>
      </c>
      <c r="J53" s="39"/>
    </row>
    <row r="54" spans="1:10" s="29" customFormat="1" ht="30" x14ac:dyDescent="0.25">
      <c r="A54" s="18">
        <f t="shared" si="1"/>
        <v>50</v>
      </c>
      <c r="B54" s="19" t="s">
        <v>182</v>
      </c>
      <c r="C54" s="19" t="s">
        <v>64</v>
      </c>
      <c r="D54" s="19" t="s">
        <v>9</v>
      </c>
      <c r="E54" s="19" t="s">
        <v>63</v>
      </c>
      <c r="F54" s="20" t="s">
        <v>61</v>
      </c>
      <c r="G54" s="18">
        <v>44</v>
      </c>
      <c r="H54" s="18">
        <v>93</v>
      </c>
      <c r="I54" s="18">
        <f t="shared" si="2"/>
        <v>137</v>
      </c>
      <c r="J54" s="39"/>
    </row>
    <row r="55" spans="1:10" s="29" customFormat="1" ht="30" x14ac:dyDescent="0.25">
      <c r="A55" s="18">
        <f t="shared" si="1"/>
        <v>51</v>
      </c>
      <c r="B55" s="19" t="s">
        <v>117</v>
      </c>
      <c r="C55" s="19" t="s">
        <v>34</v>
      </c>
      <c r="D55" s="19" t="s">
        <v>66</v>
      </c>
      <c r="E55" s="19" t="s">
        <v>63</v>
      </c>
      <c r="F55" s="20" t="s">
        <v>61</v>
      </c>
      <c r="G55" s="18">
        <v>40</v>
      </c>
      <c r="H55" s="18">
        <v>96</v>
      </c>
      <c r="I55" s="18">
        <f t="shared" si="2"/>
        <v>136</v>
      </c>
      <c r="J55" s="39"/>
    </row>
    <row r="56" spans="1:10" s="29" customFormat="1" x14ac:dyDescent="0.25">
      <c r="A56" s="18">
        <f t="shared" si="1"/>
        <v>52</v>
      </c>
      <c r="B56" s="21" t="s">
        <v>121</v>
      </c>
      <c r="C56" s="21" t="s">
        <v>46</v>
      </c>
      <c r="D56" s="21" t="s">
        <v>15</v>
      </c>
      <c r="E56" s="21" t="s">
        <v>132</v>
      </c>
      <c r="F56" s="23" t="s">
        <v>61</v>
      </c>
      <c r="G56" s="18">
        <v>44</v>
      </c>
      <c r="H56" s="18">
        <v>91</v>
      </c>
      <c r="I56" s="18">
        <f t="shared" si="2"/>
        <v>135</v>
      </c>
      <c r="J56" s="39"/>
    </row>
    <row r="57" spans="1:10" s="29" customFormat="1" x14ac:dyDescent="0.25">
      <c r="A57" s="18">
        <f t="shared" si="1"/>
        <v>53</v>
      </c>
      <c r="B57" s="21" t="s">
        <v>105</v>
      </c>
      <c r="C57" s="21" t="s">
        <v>39</v>
      </c>
      <c r="D57" s="21" t="s">
        <v>81</v>
      </c>
      <c r="E57" s="21" t="s">
        <v>57</v>
      </c>
      <c r="F57" s="23" t="s">
        <v>47</v>
      </c>
      <c r="G57" s="18">
        <v>51</v>
      </c>
      <c r="H57" s="18">
        <v>81</v>
      </c>
      <c r="I57" s="18">
        <f t="shared" si="2"/>
        <v>132</v>
      </c>
      <c r="J57" s="39"/>
    </row>
    <row r="58" spans="1:10" s="29" customFormat="1" x14ac:dyDescent="0.25">
      <c r="A58" s="18">
        <f t="shared" si="1"/>
        <v>54</v>
      </c>
      <c r="B58" s="21" t="s">
        <v>147</v>
      </c>
      <c r="C58" s="21" t="s">
        <v>45</v>
      </c>
      <c r="D58" s="21" t="s">
        <v>31</v>
      </c>
      <c r="E58" s="21" t="s">
        <v>57</v>
      </c>
      <c r="F58" s="23" t="s">
        <v>47</v>
      </c>
      <c r="G58" s="18">
        <v>36</v>
      </c>
      <c r="H58" s="18">
        <v>96</v>
      </c>
      <c r="I58" s="18">
        <f t="shared" si="2"/>
        <v>132</v>
      </c>
      <c r="J58" s="39"/>
    </row>
    <row r="59" spans="1:10" s="29" customFormat="1" x14ac:dyDescent="0.25">
      <c r="A59" s="18">
        <f t="shared" si="1"/>
        <v>55</v>
      </c>
      <c r="B59" s="19" t="s">
        <v>113</v>
      </c>
      <c r="C59" s="19" t="s">
        <v>95</v>
      </c>
      <c r="D59" s="19" t="s">
        <v>31</v>
      </c>
      <c r="E59" s="19" t="s">
        <v>75</v>
      </c>
      <c r="F59" s="20" t="s">
        <v>24</v>
      </c>
      <c r="G59" s="18">
        <v>61</v>
      </c>
      <c r="H59" s="18">
        <v>70</v>
      </c>
      <c r="I59" s="18">
        <f t="shared" si="2"/>
        <v>131</v>
      </c>
      <c r="J59" s="39"/>
    </row>
    <row r="60" spans="1:10" s="29" customFormat="1" ht="30" x14ac:dyDescent="0.25">
      <c r="A60" s="18">
        <f t="shared" si="1"/>
        <v>56</v>
      </c>
      <c r="B60" s="19" t="s">
        <v>114</v>
      </c>
      <c r="C60" s="19" t="s">
        <v>115</v>
      </c>
      <c r="D60" s="19" t="s">
        <v>21</v>
      </c>
      <c r="E60" s="19" t="s">
        <v>63</v>
      </c>
      <c r="F60" s="20" t="s">
        <v>61</v>
      </c>
      <c r="G60" s="18">
        <v>51</v>
      </c>
      <c r="H60" s="18">
        <v>79</v>
      </c>
      <c r="I60" s="18">
        <f t="shared" si="2"/>
        <v>130</v>
      </c>
      <c r="J60" s="39"/>
    </row>
    <row r="61" spans="1:10" s="29" customFormat="1" x14ac:dyDescent="0.25">
      <c r="A61" s="18">
        <f t="shared" si="1"/>
        <v>57</v>
      </c>
      <c r="B61" s="19" t="s">
        <v>127</v>
      </c>
      <c r="C61" s="19" t="s">
        <v>82</v>
      </c>
      <c r="D61" s="19" t="s">
        <v>11</v>
      </c>
      <c r="E61" s="19" t="s">
        <v>60</v>
      </c>
      <c r="F61" s="20" t="s">
        <v>61</v>
      </c>
      <c r="G61" s="18">
        <v>34</v>
      </c>
      <c r="H61" s="18">
        <v>96</v>
      </c>
      <c r="I61" s="18">
        <f t="shared" si="2"/>
        <v>130</v>
      </c>
      <c r="J61" s="39"/>
    </row>
    <row r="62" spans="1:10" s="29" customFormat="1" x14ac:dyDescent="0.25">
      <c r="A62" s="18">
        <f t="shared" si="1"/>
        <v>58</v>
      </c>
      <c r="B62" s="21" t="s">
        <v>194</v>
      </c>
      <c r="C62" s="24" t="s">
        <v>65</v>
      </c>
      <c r="D62" s="24" t="s">
        <v>116</v>
      </c>
      <c r="E62" s="24" t="s">
        <v>130</v>
      </c>
      <c r="F62" s="24" t="s">
        <v>62</v>
      </c>
      <c r="G62" s="18">
        <v>43</v>
      </c>
      <c r="H62" s="18">
        <v>86</v>
      </c>
      <c r="I62" s="18">
        <f t="shared" si="2"/>
        <v>129</v>
      </c>
      <c r="J62" s="39"/>
    </row>
    <row r="63" spans="1:10" s="29" customFormat="1" x14ac:dyDescent="0.25">
      <c r="A63" s="18">
        <f t="shared" si="1"/>
        <v>59</v>
      </c>
      <c r="B63" s="19" t="s">
        <v>125</v>
      </c>
      <c r="C63" s="19" t="s">
        <v>22</v>
      </c>
      <c r="D63" s="19" t="s">
        <v>28</v>
      </c>
      <c r="E63" s="19" t="s">
        <v>88</v>
      </c>
      <c r="F63" s="20" t="s">
        <v>61</v>
      </c>
      <c r="G63" s="30">
        <v>45</v>
      </c>
      <c r="H63" s="18">
        <v>84</v>
      </c>
      <c r="I63" s="18">
        <v>129</v>
      </c>
      <c r="J63" s="39"/>
    </row>
    <row r="64" spans="1:10" s="29" customFormat="1" x14ac:dyDescent="0.25">
      <c r="A64" s="18">
        <f t="shared" si="1"/>
        <v>60</v>
      </c>
      <c r="B64" s="21" t="s">
        <v>124</v>
      </c>
      <c r="C64" s="21" t="s">
        <v>18</v>
      </c>
      <c r="D64" s="21" t="s">
        <v>23</v>
      </c>
      <c r="E64" s="21" t="s">
        <v>84</v>
      </c>
      <c r="F64" s="21" t="s">
        <v>54</v>
      </c>
      <c r="G64" s="18">
        <v>46</v>
      </c>
      <c r="H64" s="18">
        <v>75</v>
      </c>
      <c r="I64" s="18">
        <f t="shared" ref="I64:I73" si="3">SUM(G64:H64)</f>
        <v>121</v>
      </c>
      <c r="J64" s="39"/>
    </row>
    <row r="65" spans="1:10" s="29" customFormat="1" x14ac:dyDescent="0.25">
      <c r="A65" s="18">
        <f t="shared" si="1"/>
        <v>61</v>
      </c>
      <c r="B65" s="21" t="s">
        <v>106</v>
      </c>
      <c r="C65" s="21" t="s">
        <v>107</v>
      </c>
      <c r="D65" s="21" t="s">
        <v>11</v>
      </c>
      <c r="E65" s="21" t="s">
        <v>77</v>
      </c>
      <c r="F65" s="23" t="s">
        <v>37</v>
      </c>
      <c r="G65" s="18">
        <v>42</v>
      </c>
      <c r="H65" s="18">
        <v>76</v>
      </c>
      <c r="I65" s="18">
        <f t="shared" si="3"/>
        <v>118</v>
      </c>
      <c r="J65" s="39"/>
    </row>
    <row r="66" spans="1:10" s="29" customFormat="1" x14ac:dyDescent="0.25">
      <c r="A66" s="18">
        <f t="shared" si="1"/>
        <v>62</v>
      </c>
      <c r="B66" s="19" t="s">
        <v>175</v>
      </c>
      <c r="C66" s="19" t="s">
        <v>39</v>
      </c>
      <c r="D66" s="19" t="s">
        <v>11</v>
      </c>
      <c r="E66" s="19" t="s">
        <v>189</v>
      </c>
      <c r="F66" s="20" t="s">
        <v>24</v>
      </c>
      <c r="G66" s="18">
        <v>52</v>
      </c>
      <c r="H66" s="18">
        <v>65</v>
      </c>
      <c r="I66" s="18">
        <f t="shared" si="3"/>
        <v>117</v>
      </c>
      <c r="J66" s="39"/>
    </row>
    <row r="67" spans="1:10" s="29" customFormat="1" x14ac:dyDescent="0.25">
      <c r="A67" s="18">
        <f t="shared" si="1"/>
        <v>63</v>
      </c>
      <c r="B67" s="19" t="s">
        <v>145</v>
      </c>
      <c r="C67" s="19" t="s">
        <v>73</v>
      </c>
      <c r="D67" s="19" t="s">
        <v>146</v>
      </c>
      <c r="E67" s="19" t="s">
        <v>58</v>
      </c>
      <c r="F67" s="20" t="s">
        <v>59</v>
      </c>
      <c r="G67" s="18">
        <v>45</v>
      </c>
      <c r="H67" s="18">
        <v>68</v>
      </c>
      <c r="I67" s="18">
        <f t="shared" si="3"/>
        <v>113</v>
      </c>
      <c r="J67" s="39"/>
    </row>
    <row r="68" spans="1:10" s="29" customFormat="1" x14ac:dyDescent="0.25">
      <c r="A68" s="18">
        <f t="shared" si="1"/>
        <v>64</v>
      </c>
      <c r="B68" s="21" t="s">
        <v>108</v>
      </c>
      <c r="C68" s="21" t="s">
        <v>40</v>
      </c>
      <c r="D68" s="21" t="s">
        <v>10</v>
      </c>
      <c r="E68" s="21" t="s">
        <v>87</v>
      </c>
      <c r="F68" s="23" t="s">
        <v>47</v>
      </c>
      <c r="G68" s="18">
        <v>55</v>
      </c>
      <c r="H68" s="18">
        <v>55</v>
      </c>
      <c r="I68" s="18">
        <f t="shared" si="3"/>
        <v>110</v>
      </c>
      <c r="J68" s="39"/>
    </row>
    <row r="69" spans="1:10" s="29" customFormat="1" x14ac:dyDescent="0.25">
      <c r="A69" s="18">
        <f t="shared" si="1"/>
        <v>65</v>
      </c>
      <c r="B69" s="19" t="s">
        <v>174</v>
      </c>
      <c r="C69" s="19" t="s">
        <v>46</v>
      </c>
      <c r="D69" s="19" t="s">
        <v>41</v>
      </c>
      <c r="E69" s="19" t="s">
        <v>84</v>
      </c>
      <c r="F69" s="19" t="s">
        <v>54</v>
      </c>
      <c r="G69" s="18">
        <v>31</v>
      </c>
      <c r="H69" s="18">
        <v>67</v>
      </c>
      <c r="I69" s="18">
        <f t="shared" si="3"/>
        <v>98</v>
      </c>
      <c r="J69" s="39"/>
    </row>
    <row r="70" spans="1:10" s="29" customFormat="1" x14ac:dyDescent="0.25">
      <c r="A70" s="18">
        <f t="shared" si="1"/>
        <v>66</v>
      </c>
      <c r="B70" s="19" t="s">
        <v>152</v>
      </c>
      <c r="C70" s="19" t="s">
        <v>17</v>
      </c>
      <c r="D70" s="19" t="s">
        <v>21</v>
      </c>
      <c r="E70" s="19" t="s">
        <v>185</v>
      </c>
      <c r="F70" s="19" t="s">
        <v>54</v>
      </c>
      <c r="G70" s="18">
        <v>62</v>
      </c>
      <c r="H70" s="18">
        <v>23</v>
      </c>
      <c r="I70" s="18">
        <f t="shared" si="3"/>
        <v>85</v>
      </c>
      <c r="J70" s="39"/>
    </row>
    <row r="71" spans="1:10" s="29" customFormat="1" x14ac:dyDescent="0.25">
      <c r="A71" s="18">
        <f t="shared" ref="A71:A73" si="4">A70+1</f>
        <v>67</v>
      </c>
      <c r="B71" s="21" t="s">
        <v>135</v>
      </c>
      <c r="C71" s="21" t="s">
        <v>16</v>
      </c>
      <c r="D71" s="21" t="s">
        <v>49</v>
      </c>
      <c r="E71" s="21" t="s">
        <v>137</v>
      </c>
      <c r="F71" s="23" t="s">
        <v>54</v>
      </c>
      <c r="G71" s="18">
        <v>73</v>
      </c>
      <c r="H71" s="18"/>
      <c r="I71" s="18">
        <f t="shared" si="3"/>
        <v>73</v>
      </c>
      <c r="J71" s="39"/>
    </row>
    <row r="72" spans="1:10" s="29" customFormat="1" x14ac:dyDescent="0.25">
      <c r="A72" s="18">
        <f t="shared" si="4"/>
        <v>68</v>
      </c>
      <c r="B72" s="19" t="s">
        <v>118</v>
      </c>
      <c r="C72" s="21" t="s">
        <v>73</v>
      </c>
      <c r="D72" s="21" t="s">
        <v>53</v>
      </c>
      <c r="E72" s="21" t="s">
        <v>60</v>
      </c>
      <c r="F72" s="23" t="s">
        <v>61</v>
      </c>
      <c r="G72" s="18">
        <v>54</v>
      </c>
      <c r="H72" s="18"/>
      <c r="I72" s="18">
        <f t="shared" si="3"/>
        <v>54</v>
      </c>
      <c r="J72" s="39"/>
    </row>
    <row r="73" spans="1:10" s="29" customFormat="1" x14ac:dyDescent="0.25">
      <c r="A73" s="18">
        <f t="shared" si="4"/>
        <v>69</v>
      </c>
      <c r="B73" s="19" t="s">
        <v>154</v>
      </c>
      <c r="C73" s="19" t="s">
        <v>73</v>
      </c>
      <c r="D73" s="19" t="s">
        <v>155</v>
      </c>
      <c r="E73" s="19" t="s">
        <v>185</v>
      </c>
      <c r="F73" s="19" t="s">
        <v>54</v>
      </c>
      <c r="G73" s="18">
        <v>50</v>
      </c>
      <c r="H73" s="18"/>
      <c r="I73" s="18">
        <f t="shared" si="3"/>
        <v>50</v>
      </c>
      <c r="J73" s="39"/>
    </row>
    <row r="74" spans="1:10" s="29" customFormat="1" ht="23.1" customHeight="1" x14ac:dyDescent="0.25">
      <c r="A74" s="31"/>
      <c r="B74" s="32"/>
      <c r="C74" s="32"/>
      <c r="D74" s="32"/>
      <c r="E74" s="32"/>
      <c r="F74" s="33"/>
      <c r="G74" s="31"/>
      <c r="H74" s="31"/>
      <c r="I74" s="31"/>
    </row>
    <row r="75" spans="1:10" s="29" customFormat="1" ht="22.5" customHeight="1" x14ac:dyDescent="0.25">
      <c r="A75" s="31"/>
      <c r="B75" s="32"/>
      <c r="C75" s="32"/>
      <c r="D75" s="32"/>
      <c r="E75" s="32"/>
      <c r="F75" s="33"/>
      <c r="G75" s="31"/>
      <c r="H75" s="31"/>
      <c r="I75" s="31"/>
    </row>
    <row r="76" spans="1:10" s="29" customFormat="1" x14ac:dyDescent="0.25">
      <c r="A76" s="31"/>
      <c r="B76" s="32"/>
      <c r="C76" s="32"/>
      <c r="D76" s="32"/>
      <c r="E76" s="32"/>
      <c r="F76" s="34"/>
      <c r="G76" s="31"/>
      <c r="H76" s="31"/>
      <c r="I76" s="31"/>
    </row>
    <row r="77" spans="1:10" s="29" customFormat="1" x14ac:dyDescent="0.25">
      <c r="A77" s="31"/>
      <c r="B77" s="32"/>
      <c r="C77" s="32"/>
      <c r="D77" s="32"/>
      <c r="E77" s="32"/>
      <c r="F77" s="33"/>
      <c r="G77" s="31"/>
      <c r="H77" s="31"/>
      <c r="I77" s="31"/>
    </row>
    <row r="78" spans="1:10" s="29" customFormat="1" x14ac:dyDescent="0.25">
      <c r="A78" s="31"/>
      <c r="B78" s="32"/>
      <c r="C78" s="32"/>
      <c r="D78" s="32"/>
      <c r="E78" s="32"/>
      <c r="F78" s="33"/>
      <c r="G78" s="31"/>
      <c r="H78" s="31"/>
      <c r="I78" s="31"/>
    </row>
    <row r="79" spans="1:10" s="29" customFormat="1" ht="30.75" customHeight="1" x14ac:dyDescent="0.25">
      <c r="A79" s="31"/>
      <c r="B79" s="32"/>
      <c r="C79" s="32"/>
      <c r="D79" s="32"/>
      <c r="E79" s="32"/>
      <c r="F79" s="33"/>
      <c r="G79" s="31"/>
      <c r="H79" s="31"/>
      <c r="I79" s="31"/>
    </row>
    <row r="80" spans="1:10" s="29" customFormat="1" ht="33" customHeight="1" x14ac:dyDescent="0.25">
      <c r="A80" s="31"/>
      <c r="B80" s="32"/>
      <c r="C80" s="32"/>
      <c r="D80" s="32"/>
      <c r="E80" s="32"/>
      <c r="F80" s="33"/>
      <c r="G80" s="31"/>
      <c r="H80" s="31"/>
      <c r="I80" s="31"/>
    </row>
    <row r="81" spans="1:10" s="29" customFormat="1" ht="21.75" customHeight="1" x14ac:dyDescent="0.25">
      <c r="A81" s="31"/>
      <c r="B81" s="32"/>
      <c r="C81" s="32"/>
      <c r="D81" s="32"/>
      <c r="E81" s="32"/>
      <c r="F81" s="33"/>
      <c r="G81" s="31"/>
      <c r="H81" s="31"/>
      <c r="I81" s="31"/>
    </row>
    <row r="82" spans="1:10" s="29" customFormat="1" x14ac:dyDescent="0.25">
      <c r="A82" s="31"/>
      <c r="B82" s="32"/>
      <c r="C82" s="32"/>
      <c r="D82" s="32"/>
      <c r="E82" s="32"/>
      <c r="F82" s="33"/>
      <c r="G82" s="31"/>
      <c r="H82" s="31"/>
      <c r="I82" s="31"/>
    </row>
    <row r="83" spans="1:10" s="29" customFormat="1" x14ac:dyDescent="0.25">
      <c r="A83" s="31"/>
      <c r="B83" s="32"/>
      <c r="C83" s="32"/>
      <c r="D83" s="32"/>
      <c r="E83" s="32"/>
      <c r="F83" s="33"/>
      <c r="G83" s="31"/>
      <c r="H83" s="31"/>
      <c r="I83" s="31"/>
    </row>
    <row r="84" spans="1:10" s="29" customFormat="1" x14ac:dyDescent="0.25">
      <c r="A84" s="31"/>
      <c r="B84" s="32"/>
      <c r="C84" s="32"/>
      <c r="D84" s="32"/>
      <c r="E84" s="32"/>
      <c r="F84" s="33"/>
      <c r="G84" s="31"/>
      <c r="H84" s="31"/>
      <c r="I84" s="31"/>
    </row>
    <row r="85" spans="1:10" s="29" customFormat="1" x14ac:dyDescent="0.25">
      <c r="A85" s="31"/>
      <c r="B85" s="32"/>
      <c r="C85" s="32"/>
      <c r="D85" s="32"/>
      <c r="E85" s="32"/>
      <c r="F85" s="32"/>
      <c r="G85" s="31"/>
      <c r="H85" s="31"/>
      <c r="I85" s="31"/>
    </row>
    <row r="86" spans="1:10" s="29" customFormat="1" x14ac:dyDescent="0.25">
      <c r="A86" s="31"/>
      <c r="B86" s="32"/>
      <c r="C86" s="32"/>
      <c r="D86" s="32"/>
      <c r="E86" s="32"/>
      <c r="F86" s="33"/>
      <c r="G86" s="31"/>
      <c r="H86" s="31"/>
      <c r="I86" s="31"/>
    </row>
    <row r="87" spans="1:10" s="29" customFormat="1" ht="32.25" customHeight="1" x14ac:dyDescent="0.25">
      <c r="A87" s="31"/>
      <c r="B87" s="32"/>
      <c r="C87" s="32"/>
      <c r="D87" s="32"/>
      <c r="E87" s="32"/>
      <c r="F87" s="33"/>
      <c r="G87" s="31"/>
      <c r="H87" s="31"/>
      <c r="I87" s="31"/>
    </row>
    <row r="88" spans="1:10" s="29" customFormat="1" ht="27" customHeight="1" x14ac:dyDescent="0.25">
      <c r="A88" s="31"/>
      <c r="B88" s="35"/>
      <c r="C88" s="35"/>
      <c r="D88" s="31"/>
      <c r="E88" s="31"/>
      <c r="F88" s="33"/>
      <c r="G88" s="31"/>
      <c r="H88" s="31"/>
      <c r="I88" s="31"/>
    </row>
    <row r="89" spans="1:10" s="29" customFormat="1" x14ac:dyDescent="0.25">
      <c r="A89" s="36"/>
    </row>
    <row r="90" spans="1:10" s="29" customFormat="1" ht="15" customHeight="1" x14ac:dyDescent="0.25">
      <c r="A90" s="36"/>
      <c r="B90" s="8"/>
      <c r="C90" s="8"/>
      <c r="D90" s="8"/>
      <c r="E90" s="8"/>
      <c r="F90" s="9"/>
      <c r="G90" s="8"/>
      <c r="H90" s="10"/>
      <c r="I90" s="10"/>
    </row>
    <row r="91" spans="1:10" s="29" customFormat="1" x14ac:dyDescent="0.25">
      <c r="A91" s="36"/>
      <c r="B91" s="3"/>
      <c r="C91" s="3"/>
      <c r="D91" s="3"/>
      <c r="E91" s="3"/>
      <c r="F91" s="4"/>
      <c r="G91" s="3"/>
      <c r="H91" s="8"/>
      <c r="I91" s="8"/>
    </row>
    <row r="92" spans="1:10" s="29" customFormat="1" ht="15" customHeight="1" x14ac:dyDescent="0.25">
      <c r="A92" s="36"/>
      <c r="B92" s="8"/>
      <c r="C92" s="8"/>
      <c r="D92" s="8"/>
      <c r="E92" s="8"/>
      <c r="F92" s="4"/>
      <c r="G92" s="3"/>
      <c r="H92" s="10"/>
      <c r="I92" s="10"/>
    </row>
    <row r="93" spans="1:10" s="29" customFormat="1" x14ac:dyDescent="0.25">
      <c r="A93" s="36"/>
      <c r="B93" s="3"/>
      <c r="C93" s="3"/>
      <c r="D93" s="3"/>
      <c r="E93" s="3"/>
      <c r="F93" s="4"/>
      <c r="G93" s="3"/>
      <c r="H93" s="8"/>
      <c r="I93" s="8"/>
    </row>
    <row r="94" spans="1:10" s="29" customFormat="1" ht="15" customHeight="1" x14ac:dyDescent="0.25">
      <c r="A94" s="36"/>
      <c r="B94" s="8"/>
      <c r="C94" s="8"/>
      <c r="D94" s="8"/>
      <c r="E94" s="3"/>
      <c r="F94" s="4"/>
      <c r="G94" s="3"/>
      <c r="H94" s="8"/>
      <c r="I94" s="8"/>
    </row>
    <row r="95" spans="1:10" x14ac:dyDescent="0.25">
      <c r="J95" s="29"/>
    </row>
    <row r="96" spans="1:10" x14ac:dyDescent="0.25">
      <c r="J96" s="29"/>
    </row>
  </sheetData>
  <sheetProtection selectLockedCells="1" selectUnlockedCells="1"/>
  <sortState ref="B6:I73">
    <sortCondition descending="1" ref="I6:I73"/>
  </sortState>
  <mergeCells count="19">
    <mergeCell ref="J3:J4"/>
    <mergeCell ref="B94:D94"/>
    <mergeCell ref="H94:I94"/>
    <mergeCell ref="B90:E90"/>
    <mergeCell ref="F90:G90"/>
    <mergeCell ref="H90:I90"/>
    <mergeCell ref="H91:I91"/>
    <mergeCell ref="B92:E92"/>
    <mergeCell ref="H92:I92"/>
    <mergeCell ref="H93:I93"/>
    <mergeCell ref="A1:I1"/>
    <mergeCell ref="A2:E2"/>
    <mergeCell ref="A3:A4"/>
    <mergeCell ref="B3:B4"/>
    <mergeCell ref="C3:C4"/>
    <mergeCell ref="D3:D4"/>
    <mergeCell ref="E3:E4"/>
    <mergeCell ref="F3:F4"/>
    <mergeCell ref="G3:I3"/>
  </mergeCells>
  <pageMargins left="0.11811023622047245" right="0.31496062992125984" top="0.74803149606299213" bottom="0.74803149606299213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u410n</dc:creator>
  <cp:lastModifiedBy>admin</cp:lastModifiedBy>
  <cp:lastPrinted>2015-01-22T06:00:23Z</cp:lastPrinted>
  <dcterms:created xsi:type="dcterms:W3CDTF">2013-12-31T09:22:03Z</dcterms:created>
  <dcterms:modified xsi:type="dcterms:W3CDTF">2016-02-04T09:34:03Z</dcterms:modified>
</cp:coreProperties>
</file>